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★5月_開課_必修科目表_6月上線.7月系網公告\《必修科目表》◆網頁\106《必修科目表》\106-double major-required\"/>
    </mc:Choice>
  </mc:AlternateContent>
  <bookViews>
    <workbookView xWindow="480" yWindow="360" windowWidth="14760" windowHeight="7635"/>
  </bookViews>
  <sheets>
    <sheet name="必修科目表（運管組）" sheetId="25" r:id="rId1"/>
    <sheet name="Sheet1" sheetId="26" r:id="rId2"/>
  </sheets>
  <definedNames>
    <definedName name="_xlnm.Print_Area" localSheetId="0">'必修科目表（運管組）'!$A$1:$P$41</definedName>
    <definedName name="_xlnm.Print_Titles" localSheetId="0">'必修科目表（運管組）'!$A:$E,'必修科目表（運管組）'!$1:$4</definedName>
  </definedNames>
  <calcPr calcId="162913"/>
</workbook>
</file>

<file path=xl/calcChain.xml><?xml version="1.0" encoding="utf-8"?>
<calcChain xmlns="http://schemas.openxmlformats.org/spreadsheetml/2006/main">
  <c r="O28" i="25" l="1"/>
  <c r="O5" i="25" l="1"/>
  <c r="F28" i="25"/>
</calcChain>
</file>

<file path=xl/sharedStrings.xml><?xml version="1.0" encoding="utf-8"?>
<sst xmlns="http://schemas.openxmlformats.org/spreadsheetml/2006/main" count="134" uniqueCount="93">
  <si>
    <t>類別</t>
  </si>
  <si>
    <t>選別</t>
  </si>
  <si>
    <t>備註</t>
  </si>
  <si>
    <t>上</t>
  </si>
  <si>
    <t>下</t>
  </si>
  <si>
    <t>必</t>
  </si>
  <si>
    <r>
      <t xml:space="preserve"> </t>
    </r>
    <r>
      <rPr>
        <sz val="12"/>
        <rFont val="標楷體"/>
        <family val="4"/>
        <charset val="136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稱</t>
    </r>
    <phoneticPr fontId="1" type="noConversion"/>
  </si>
  <si>
    <t>科目代碼</t>
    <phoneticPr fontId="1" type="noConversion"/>
  </si>
  <si>
    <t>規定學分</t>
    <phoneticPr fontId="1" type="noConversion"/>
  </si>
  <si>
    <t>類別最低應修學分數</t>
    <phoneticPr fontId="1" type="noConversion"/>
  </si>
  <si>
    <t>模組</t>
    <phoneticPr fontId="1" type="noConversion"/>
  </si>
  <si>
    <t>解剖生理學</t>
  </si>
  <si>
    <t>運動生理學</t>
  </si>
  <si>
    <t>體育統計學</t>
  </si>
  <si>
    <t>運動心理學</t>
  </si>
  <si>
    <t>教育概論</t>
  </si>
  <si>
    <t>體育學研究法</t>
  </si>
  <si>
    <t>游泳</t>
  </si>
  <si>
    <t>體能訓練</t>
  </si>
  <si>
    <t>專長項目</t>
    <phoneticPr fontId="10" type="noConversion"/>
  </si>
  <si>
    <t>一般術科</t>
    <phoneticPr fontId="10" type="noConversion"/>
  </si>
  <si>
    <t>專長</t>
    <phoneticPr fontId="10" type="noConversion"/>
  </si>
  <si>
    <t>系必修課程（術科）</t>
    <phoneticPr fontId="10" type="noConversion"/>
  </si>
  <si>
    <t>系必修課程（學科）</t>
    <phoneticPr fontId="1" type="noConversion"/>
  </si>
  <si>
    <t>田徑</t>
  </si>
  <si>
    <t>桌球</t>
  </si>
  <si>
    <t>網球</t>
  </si>
  <si>
    <t>羽球</t>
  </si>
  <si>
    <t>高爾夫</t>
  </si>
  <si>
    <t>運動與營養</t>
  </si>
  <si>
    <t>07596</t>
    <phoneticPr fontId="10" type="noConversion"/>
  </si>
  <si>
    <t>02510</t>
    <phoneticPr fontId="10" type="noConversion"/>
  </si>
  <si>
    <t>管理學導論</t>
  </si>
  <si>
    <t>運動經濟學</t>
  </si>
  <si>
    <t xml:space="preserve">運動管理學 </t>
  </si>
  <si>
    <t>運動賽會規劃與管理</t>
  </si>
  <si>
    <t>運動休閒設施規劃與營運</t>
  </si>
  <si>
    <t>運動社會學</t>
  </si>
  <si>
    <t>運動健康促進</t>
  </si>
  <si>
    <t xml:space="preserve">運動與法律 </t>
  </si>
  <si>
    <t>運動與媒體</t>
  </si>
  <si>
    <t>運動俱樂部經營管理</t>
  </si>
  <si>
    <t>人力資源管理</t>
  </si>
  <si>
    <t>公共關係</t>
  </si>
  <si>
    <t>財務管理</t>
  </si>
  <si>
    <t>運動行銷學</t>
  </si>
  <si>
    <t>運動產業實習</t>
  </si>
  <si>
    <t>太極拳</t>
  </si>
  <si>
    <t>有氧舞蹈</t>
  </si>
  <si>
    <t>水域活動</t>
  </si>
  <si>
    <t>瑜珈</t>
  </si>
  <si>
    <t>民俗運動</t>
  </si>
  <si>
    <t>06060</t>
    <phoneticPr fontId="10" type="noConversion"/>
  </si>
  <si>
    <t>21365</t>
    <phoneticPr fontId="10" type="noConversion"/>
  </si>
  <si>
    <t>14421</t>
    <phoneticPr fontId="10" type="noConversion"/>
  </si>
  <si>
    <t>04381</t>
    <phoneticPr fontId="10" type="noConversion"/>
  </si>
  <si>
    <t>02507</t>
    <phoneticPr fontId="10" type="noConversion"/>
  </si>
  <si>
    <t>02977</t>
    <phoneticPr fontId="10" type="noConversion"/>
  </si>
  <si>
    <t>18548</t>
    <phoneticPr fontId="10" type="noConversion"/>
  </si>
  <si>
    <t>02302</t>
    <phoneticPr fontId="10" type="noConversion"/>
  </si>
  <si>
    <t>01374</t>
    <phoneticPr fontId="10" type="noConversion"/>
  </si>
  <si>
    <t>03639</t>
    <phoneticPr fontId="10" type="noConversion"/>
  </si>
  <si>
    <t>18550</t>
    <phoneticPr fontId="10" type="noConversion"/>
  </si>
  <si>
    <t>13900</t>
    <phoneticPr fontId="10" type="noConversion"/>
  </si>
  <si>
    <t>13589</t>
    <phoneticPr fontId="10" type="noConversion"/>
  </si>
  <si>
    <t>14491</t>
    <phoneticPr fontId="10" type="noConversion"/>
  </si>
  <si>
    <t>15260</t>
    <phoneticPr fontId="10" type="noConversion"/>
  </si>
  <si>
    <t>01013</t>
    <phoneticPr fontId="10" type="noConversion"/>
  </si>
  <si>
    <t>01161</t>
    <phoneticPr fontId="10" type="noConversion"/>
  </si>
  <si>
    <t>01983</t>
    <phoneticPr fontId="10" type="noConversion"/>
  </si>
  <si>
    <t>05889</t>
    <phoneticPr fontId="10" type="noConversion"/>
  </si>
  <si>
    <t>體育行政管理</t>
    <phoneticPr fontId="10" type="noConversion"/>
  </si>
  <si>
    <t>09714</t>
    <phoneticPr fontId="10" type="noConversion"/>
  </si>
  <si>
    <t>07387</t>
    <phoneticPr fontId="10" type="noConversion"/>
  </si>
  <si>
    <r>
      <rPr>
        <sz val="12"/>
        <rFont val="標楷體"/>
        <family val="4"/>
        <charset val="136"/>
      </rPr>
      <t>組別：</t>
    </r>
    <r>
      <rPr>
        <sz val="12"/>
        <rFont val="Times New Roman"/>
        <family val="1"/>
      </rPr>
      <t xml:space="preserve">D18 </t>
    </r>
    <r>
      <rPr>
        <sz val="12"/>
        <rFont val="標楷體"/>
        <family val="4"/>
        <charset val="136"/>
      </rPr>
      <t>運動健康管理組</t>
    </r>
    <phoneticPr fontId="1" type="noConversion"/>
  </si>
  <si>
    <t>18788</t>
    <phoneticPr fontId="10" type="noConversion"/>
  </si>
  <si>
    <t>03648</t>
    <phoneticPr fontId="10" type="noConversion"/>
  </si>
  <si>
    <t>19369</t>
  </si>
  <si>
    <t>03638</t>
  </si>
  <si>
    <t>09541</t>
  </si>
  <si>
    <t>00078</t>
  </si>
  <si>
    <t>02643</t>
  </si>
  <si>
    <r>
      <rPr>
        <sz val="9"/>
        <rFont val="標楷體"/>
        <family val="4"/>
        <charset val="136"/>
      </rPr>
      <t>一年級</t>
    </r>
    <r>
      <rPr>
        <sz val="6"/>
        <rFont val="Times New Roman"/>
        <family val="1"/>
      </rPr>
      <t xml:space="preserve">
(103</t>
    </r>
    <r>
      <rPr>
        <sz val="6"/>
        <rFont val="標楷體"/>
        <family val="4"/>
        <charset val="136"/>
      </rPr>
      <t>學年</t>
    </r>
    <r>
      <rPr>
        <sz val="6"/>
        <rFont val="Times New Roman"/>
        <family val="1"/>
      </rPr>
      <t>)</t>
    </r>
    <phoneticPr fontId="10" type="noConversion"/>
  </si>
  <si>
    <r>
      <rPr>
        <sz val="9"/>
        <rFont val="標楷體"/>
        <family val="4"/>
        <charset val="136"/>
      </rPr>
      <t>二年級</t>
    </r>
    <r>
      <rPr>
        <sz val="6"/>
        <rFont val="Times New Roman"/>
        <family val="1"/>
      </rPr>
      <t xml:space="preserve">
(104</t>
    </r>
    <r>
      <rPr>
        <sz val="6"/>
        <rFont val="標楷體"/>
        <family val="4"/>
        <charset val="136"/>
      </rPr>
      <t>學年</t>
    </r>
    <r>
      <rPr>
        <sz val="6"/>
        <rFont val="Times New Roman"/>
        <family val="1"/>
      </rPr>
      <t>)</t>
    </r>
    <phoneticPr fontId="10" type="noConversion"/>
  </si>
  <si>
    <r>
      <rPr>
        <sz val="9"/>
        <rFont val="標楷體"/>
        <family val="4"/>
        <charset val="136"/>
      </rPr>
      <t>三年級</t>
    </r>
    <r>
      <rPr>
        <sz val="6"/>
        <rFont val="Times New Roman"/>
        <family val="1"/>
      </rPr>
      <t xml:space="preserve">
(105</t>
    </r>
    <r>
      <rPr>
        <sz val="6"/>
        <rFont val="標楷體"/>
        <family val="4"/>
        <charset val="136"/>
      </rPr>
      <t>學年</t>
    </r>
    <r>
      <rPr>
        <sz val="6"/>
        <rFont val="Times New Roman"/>
        <family val="1"/>
      </rPr>
      <t>)</t>
    </r>
    <phoneticPr fontId="10" type="noConversion"/>
  </si>
  <si>
    <r>
      <rPr>
        <sz val="9"/>
        <rFont val="標楷體"/>
        <family val="4"/>
        <charset val="136"/>
      </rPr>
      <t>四年級</t>
    </r>
    <r>
      <rPr>
        <sz val="6"/>
        <rFont val="Times New Roman"/>
        <family val="1"/>
      </rPr>
      <t xml:space="preserve">
(106</t>
    </r>
    <r>
      <rPr>
        <sz val="6"/>
        <rFont val="標楷體"/>
        <family val="4"/>
        <charset val="136"/>
      </rPr>
      <t>學年</t>
    </r>
    <r>
      <rPr>
        <sz val="6"/>
        <rFont val="Times New Roman"/>
        <family val="1"/>
      </rPr>
      <t>)</t>
    </r>
    <phoneticPr fontId="10" type="noConversion"/>
  </si>
  <si>
    <t>22179</t>
    <phoneticPr fontId="10" type="noConversion"/>
  </si>
  <si>
    <t>09475</t>
    <phoneticPr fontId="10" type="noConversion"/>
  </si>
  <si>
    <t>22169</t>
    <phoneticPr fontId="10" type="noConversion"/>
  </si>
  <si>
    <t>22170</t>
    <phoneticPr fontId="10" type="noConversion"/>
  </si>
  <si>
    <t>22167</t>
    <phoneticPr fontId="10" type="noConversion"/>
  </si>
  <si>
    <t>註：必修學分計72學分。</t>
    <phoneticPr fontId="1" type="noConversion"/>
  </si>
  <si>
    <r>
      <t>輔仁大學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教育學院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體育學系</t>
    </r>
    <r>
      <rPr>
        <sz val="16"/>
        <rFont val="Times New Roman"/>
        <family val="1"/>
      </rPr>
      <t xml:space="preserve"> 106  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學士班雙主修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</si>
</sst>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6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b/>
      <sz val="12"/>
      <name val="標楷體"/>
      <family val="4"/>
      <charset val="136"/>
    </font>
    <font>
      <sz val="9"/>
      <name val="Times New Roman"/>
      <family val="1"/>
    </font>
    <font>
      <sz val="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rgb="FFFF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double">
        <color indexed="64"/>
      </bottom>
      <diagonal/>
    </border>
    <border>
      <left style="medium">
        <color rgb="FFFF000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9">
    <xf numFmtId="0" fontId="0" fillId="0" borderId="0" xfId="0">
      <alignment vertical="center"/>
    </xf>
    <xf numFmtId="0" fontId="2" fillId="0" borderId="0" xfId="1"/>
    <xf numFmtId="0" fontId="6" fillId="0" borderId="0" xfId="1" applyFont="1"/>
    <xf numFmtId="0" fontId="6" fillId="0" borderId="1" xfId="1" applyFont="1" applyBorder="1" applyAlignment="1">
      <alignment horizontal="justify" vertical="top" wrapText="1"/>
    </xf>
    <xf numFmtId="0" fontId="6" fillId="0" borderId="0" xfId="1" applyFont="1" applyBorder="1" applyAlignment="1"/>
    <xf numFmtId="0" fontId="12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justify" vertical="top" wrapText="1"/>
    </xf>
    <xf numFmtId="0" fontId="9" fillId="0" borderId="20" xfId="1" applyFont="1" applyBorder="1" applyAlignment="1">
      <alignment vertical="top" wrapText="1"/>
    </xf>
    <xf numFmtId="0" fontId="9" fillId="0" borderId="21" xfId="1" applyFont="1" applyBorder="1" applyAlignment="1">
      <alignment vertical="top" wrapText="1"/>
    </xf>
    <xf numFmtId="0" fontId="9" fillId="0" borderId="22" xfId="1" applyFont="1" applyBorder="1" applyAlignment="1">
      <alignment vertical="top" wrapText="1"/>
    </xf>
    <xf numFmtId="0" fontId="6" fillId="2" borderId="12" xfId="1" applyFont="1" applyFill="1" applyBorder="1" applyAlignment="1">
      <alignment horizontal="center" vertical="top" wrapText="1"/>
    </xf>
    <xf numFmtId="0" fontId="5" fillId="0" borderId="0" xfId="1" applyFont="1" applyBorder="1" applyAlignment="1"/>
    <xf numFmtId="0" fontId="6" fillId="0" borderId="1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17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vertical="center" shrinkToFit="1"/>
    </xf>
    <xf numFmtId="0" fontId="6" fillId="0" borderId="1" xfId="1" applyFont="1" applyBorder="1" applyAlignment="1">
      <alignment vertical="center" shrinkToFit="1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top" wrapText="1"/>
    </xf>
    <xf numFmtId="0" fontId="5" fillId="0" borderId="2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2" fillId="0" borderId="0" xfId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6" fillId="2" borderId="37" xfId="1" applyFont="1" applyFill="1" applyBorder="1" applyAlignment="1">
      <alignment horizontal="center" vertical="top" wrapText="1"/>
    </xf>
    <xf numFmtId="0" fontId="5" fillId="0" borderId="36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0" fontId="6" fillId="2" borderId="41" xfId="1" applyFont="1" applyFill="1" applyBorder="1" applyAlignment="1">
      <alignment horizontal="center" vertical="top" wrapText="1"/>
    </xf>
    <xf numFmtId="0" fontId="5" fillId="0" borderId="40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textRotation="255" wrapText="1"/>
    </xf>
    <xf numFmtId="0" fontId="6" fillId="0" borderId="30" xfId="1" applyFont="1" applyBorder="1" applyAlignment="1">
      <alignment horizontal="center" vertical="center" textRotation="255" wrapText="1"/>
    </xf>
    <xf numFmtId="0" fontId="6" fillId="0" borderId="35" xfId="1" applyFont="1" applyBorder="1" applyAlignment="1">
      <alignment horizontal="center" vertical="center" textRotation="255" wrapText="1"/>
    </xf>
    <xf numFmtId="0" fontId="6" fillId="0" borderId="34" xfId="1" applyFont="1" applyBorder="1" applyAlignment="1">
      <alignment horizontal="center" vertical="center" textRotation="255" wrapText="1"/>
    </xf>
    <xf numFmtId="0" fontId="6" fillId="0" borderId="31" xfId="1" applyFont="1" applyBorder="1" applyAlignment="1">
      <alignment horizontal="center" vertical="center" textRotation="255" wrapText="1"/>
    </xf>
    <xf numFmtId="0" fontId="6" fillId="0" borderId="32" xfId="1" applyFont="1" applyBorder="1" applyAlignment="1">
      <alignment horizontal="center" vertical="center" textRotation="255" wrapText="1"/>
    </xf>
    <xf numFmtId="0" fontId="7" fillId="0" borderId="29" xfId="1" applyFont="1" applyBorder="1" applyAlignment="1">
      <alignment horizontal="center" vertical="center" textRotation="255" wrapText="1"/>
    </xf>
    <xf numFmtId="0" fontId="7" fillId="0" borderId="35" xfId="1" applyFont="1" applyBorder="1" applyAlignment="1">
      <alignment horizontal="center" vertical="center" textRotation="255" wrapText="1"/>
    </xf>
    <xf numFmtId="0" fontId="7" fillId="0" borderId="31" xfId="1" applyFont="1" applyBorder="1" applyAlignment="1">
      <alignment horizontal="center" vertical="center" textRotation="255" wrapText="1"/>
    </xf>
    <xf numFmtId="0" fontId="14" fillId="0" borderId="3" xfId="1" applyFont="1" applyBorder="1" applyAlignment="1">
      <alignment horizontal="center" vertical="center" textRotation="255" wrapText="1"/>
    </xf>
    <xf numFmtId="0" fontId="6" fillId="0" borderId="33" xfId="1" applyFont="1" applyBorder="1" applyAlignment="1">
      <alignment horizontal="center" vertical="center" textRotation="255" wrapText="1"/>
    </xf>
    <xf numFmtId="0" fontId="6" fillId="0" borderId="16" xfId="1" applyFont="1" applyBorder="1" applyAlignment="1">
      <alignment horizontal="center" vertical="center" textRotation="255" wrapText="1"/>
    </xf>
    <xf numFmtId="0" fontId="17" fillId="2" borderId="40" xfId="1" applyFont="1" applyFill="1" applyBorder="1" applyAlignment="1">
      <alignment horizontal="center" vertical="center" wrapText="1"/>
    </xf>
    <xf numFmtId="0" fontId="17" fillId="2" borderId="3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6" fillId="2" borderId="29" xfId="1" applyFont="1" applyFill="1" applyBorder="1" applyAlignment="1">
      <alignment horizontal="center" vertical="center" textRotation="255" wrapText="1"/>
    </xf>
    <xf numFmtId="0" fontId="6" fillId="2" borderId="31" xfId="1" applyFont="1" applyFill="1" applyBorder="1" applyAlignment="1">
      <alignment horizontal="center" vertical="center" textRotation="255" wrapText="1"/>
    </xf>
    <xf numFmtId="0" fontId="6" fillId="2" borderId="4" xfId="1" applyFont="1" applyFill="1" applyBorder="1" applyAlignment="1">
      <alignment horizontal="center" vertical="center" textRotation="255" wrapText="1"/>
    </xf>
    <xf numFmtId="0" fontId="6" fillId="2" borderId="2" xfId="1" applyFont="1" applyFill="1" applyBorder="1" applyAlignment="1">
      <alignment horizontal="center" vertical="center" textRotation="255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14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wrapText="1"/>
    </xf>
    <xf numFmtId="0" fontId="9" fillId="2" borderId="8" xfId="1" applyFont="1" applyFill="1" applyBorder="1" applyAlignment="1">
      <alignment horizont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176" fontId="15" fillId="0" borderId="30" xfId="1" applyNumberFormat="1" applyFont="1" applyBorder="1" applyAlignment="1">
      <alignment horizontal="center" vertical="center" wrapText="1"/>
    </xf>
    <xf numFmtId="176" fontId="15" fillId="0" borderId="34" xfId="1" applyNumberFormat="1" applyFont="1" applyBorder="1" applyAlignment="1">
      <alignment horizontal="center" vertical="center" wrapText="1"/>
    </xf>
    <xf numFmtId="176" fontId="15" fillId="0" borderId="32" xfId="1" applyNumberFormat="1" applyFont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9" fillId="0" borderId="26" xfId="1" applyFont="1" applyBorder="1" applyAlignment="1">
      <alignment horizontal="left" vertical="top" wrapText="1"/>
    </xf>
    <xf numFmtId="0" fontId="9" fillId="0" borderId="27" xfId="1" applyFont="1" applyBorder="1" applyAlignment="1">
      <alignment horizontal="left" vertical="top" wrapText="1"/>
    </xf>
    <xf numFmtId="0" fontId="9" fillId="0" borderId="25" xfId="1" applyFont="1" applyBorder="1" applyAlignment="1">
      <alignment horizontal="left" vertical="top" wrapText="1"/>
    </xf>
    <xf numFmtId="0" fontId="5" fillId="0" borderId="30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view="pageBreakPreview" zoomScale="115" zoomScaleNormal="100" zoomScaleSheetLayoutView="115" workbookViewId="0">
      <pane ySplit="4" topLeftCell="A5" activePane="bottomLeft" state="frozenSplit"/>
      <selection pane="bottomLeft" activeCell="A2" sqref="A2"/>
    </sheetView>
  </sheetViews>
  <sheetFormatPr defaultColWidth="9" defaultRowHeight="16.5"/>
  <cols>
    <col min="1" max="1" width="3.625" style="1" customWidth="1"/>
    <col min="2" max="2" width="5" style="1" customWidth="1"/>
    <col min="3" max="3" width="20.5" style="1" customWidth="1"/>
    <col min="4" max="4" width="9.5" style="1" customWidth="1"/>
    <col min="5" max="6" width="4.375" style="1" customWidth="1"/>
    <col min="7" max="14" width="3.25" style="1" customWidth="1"/>
    <col min="15" max="15" width="5.25" style="1" customWidth="1"/>
    <col min="16" max="16" width="15.25" style="1" customWidth="1"/>
    <col min="17" max="16384" width="9" style="1"/>
  </cols>
  <sheetData>
    <row r="1" spans="1:16" ht="21">
      <c r="A1" s="73" t="s">
        <v>92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7.25" thickBot="1">
      <c r="A2" s="11" t="s">
        <v>74</v>
      </c>
      <c r="B2" s="4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4"/>
    </row>
    <row r="3" spans="1:16" ht="21.6" customHeight="1" thickTop="1">
      <c r="A3" s="74" t="s">
        <v>0</v>
      </c>
      <c r="B3" s="76" t="s">
        <v>10</v>
      </c>
      <c r="C3" s="78" t="s">
        <v>6</v>
      </c>
      <c r="D3" s="80" t="s">
        <v>7</v>
      </c>
      <c r="E3" s="86" t="s">
        <v>1</v>
      </c>
      <c r="F3" s="70" t="s">
        <v>8</v>
      </c>
      <c r="G3" s="72" t="s">
        <v>82</v>
      </c>
      <c r="H3" s="69"/>
      <c r="I3" s="68" t="s">
        <v>83</v>
      </c>
      <c r="J3" s="69"/>
      <c r="K3" s="68" t="s">
        <v>84</v>
      </c>
      <c r="L3" s="69"/>
      <c r="M3" s="82" t="s">
        <v>85</v>
      </c>
      <c r="N3" s="83"/>
      <c r="O3" s="84" t="s">
        <v>9</v>
      </c>
      <c r="P3" s="91" t="s">
        <v>2</v>
      </c>
    </row>
    <row r="4" spans="1:16" ht="20.25" customHeight="1" thickBot="1">
      <c r="A4" s="75"/>
      <c r="B4" s="77"/>
      <c r="C4" s="79"/>
      <c r="D4" s="81"/>
      <c r="E4" s="87"/>
      <c r="F4" s="71"/>
      <c r="G4" s="39" t="s">
        <v>3</v>
      </c>
      <c r="H4" s="46" t="s">
        <v>4</v>
      </c>
      <c r="I4" s="51" t="s">
        <v>3</v>
      </c>
      <c r="J4" s="46" t="s">
        <v>4</v>
      </c>
      <c r="K4" s="51" t="s">
        <v>3</v>
      </c>
      <c r="L4" s="46" t="s">
        <v>4</v>
      </c>
      <c r="M4" s="35" t="s">
        <v>3</v>
      </c>
      <c r="N4" s="10" t="s">
        <v>4</v>
      </c>
      <c r="O4" s="85"/>
      <c r="P4" s="92"/>
    </row>
    <row r="5" spans="1:16" ht="18.75" customHeight="1" thickTop="1">
      <c r="A5" s="56" t="s">
        <v>23</v>
      </c>
      <c r="B5" s="57"/>
      <c r="C5" s="25" t="s">
        <v>11</v>
      </c>
      <c r="D5" s="21" t="s">
        <v>30</v>
      </c>
      <c r="E5" s="12" t="s">
        <v>5</v>
      </c>
      <c r="F5" s="31">
        <v>2</v>
      </c>
      <c r="G5" s="40">
        <v>2</v>
      </c>
      <c r="H5" s="47"/>
      <c r="I5" s="52"/>
      <c r="J5" s="47"/>
      <c r="K5" s="52"/>
      <c r="L5" s="47"/>
      <c r="M5" s="36"/>
      <c r="N5" s="16"/>
      <c r="O5" s="96">
        <f>SUM(F5:F27)</f>
        <v>48</v>
      </c>
      <c r="P5" s="7"/>
    </row>
    <row r="6" spans="1:16" ht="18.75" customHeight="1">
      <c r="A6" s="58"/>
      <c r="B6" s="59"/>
      <c r="C6" s="26" t="s">
        <v>32</v>
      </c>
      <c r="D6" s="22" t="s">
        <v>62</v>
      </c>
      <c r="E6" s="13" t="s">
        <v>5</v>
      </c>
      <c r="F6" s="33">
        <v>2</v>
      </c>
      <c r="G6" s="42">
        <v>2</v>
      </c>
      <c r="H6" s="49"/>
      <c r="I6" s="54"/>
      <c r="J6" s="49"/>
      <c r="K6" s="54"/>
      <c r="L6" s="49"/>
      <c r="M6" s="38"/>
      <c r="N6" s="18"/>
      <c r="O6" s="97"/>
      <c r="P6" s="8"/>
    </row>
    <row r="7" spans="1:16" ht="18.75" customHeight="1">
      <c r="A7" s="58"/>
      <c r="B7" s="59"/>
      <c r="C7" s="26" t="s">
        <v>15</v>
      </c>
      <c r="D7" s="22" t="s">
        <v>52</v>
      </c>
      <c r="E7" s="13" t="s">
        <v>5</v>
      </c>
      <c r="F7" s="33">
        <v>2</v>
      </c>
      <c r="G7" s="42">
        <v>2</v>
      </c>
      <c r="H7" s="49"/>
      <c r="I7" s="54"/>
      <c r="J7" s="49"/>
      <c r="K7" s="54"/>
      <c r="L7" s="49"/>
      <c r="M7" s="38"/>
      <c r="N7" s="18"/>
      <c r="O7" s="97"/>
      <c r="P7" s="8"/>
    </row>
    <row r="8" spans="1:16" ht="18.75" customHeight="1">
      <c r="A8" s="58"/>
      <c r="B8" s="59"/>
      <c r="C8" s="26" t="s">
        <v>29</v>
      </c>
      <c r="D8" s="22" t="s">
        <v>31</v>
      </c>
      <c r="E8" s="13" t="s">
        <v>5</v>
      </c>
      <c r="F8" s="33">
        <v>2</v>
      </c>
      <c r="G8" s="42"/>
      <c r="H8" s="49">
        <v>2</v>
      </c>
      <c r="I8" s="54"/>
      <c r="J8" s="49"/>
      <c r="K8" s="54"/>
      <c r="L8" s="49"/>
      <c r="M8" s="38"/>
      <c r="N8" s="18"/>
      <c r="O8" s="97"/>
      <c r="P8" s="8"/>
    </row>
    <row r="9" spans="1:16" ht="18.75" customHeight="1">
      <c r="A9" s="58"/>
      <c r="B9" s="59"/>
      <c r="C9" s="26" t="s">
        <v>33</v>
      </c>
      <c r="D9" s="22" t="s">
        <v>53</v>
      </c>
      <c r="E9" s="13" t="s">
        <v>5</v>
      </c>
      <c r="F9" s="33">
        <v>2</v>
      </c>
      <c r="G9" s="42">
        <v>2</v>
      </c>
      <c r="H9" s="49"/>
      <c r="I9" s="54"/>
      <c r="J9" s="49"/>
      <c r="K9" s="54"/>
      <c r="L9" s="49"/>
      <c r="M9" s="38"/>
      <c r="N9" s="18"/>
      <c r="O9" s="97"/>
      <c r="P9" s="8"/>
    </row>
    <row r="10" spans="1:16" ht="18.75" customHeight="1">
      <c r="A10" s="58"/>
      <c r="B10" s="59"/>
      <c r="C10" s="26" t="s">
        <v>34</v>
      </c>
      <c r="D10" s="22" t="s">
        <v>63</v>
      </c>
      <c r="E10" s="13" t="s">
        <v>5</v>
      </c>
      <c r="F10" s="33">
        <v>2</v>
      </c>
      <c r="G10" s="42"/>
      <c r="H10" s="49">
        <v>2</v>
      </c>
      <c r="I10" s="54"/>
      <c r="J10" s="49"/>
      <c r="K10" s="54"/>
      <c r="L10" s="49"/>
      <c r="M10" s="38"/>
      <c r="N10" s="18"/>
      <c r="O10" s="97"/>
      <c r="P10" s="8"/>
    </row>
    <row r="11" spans="1:16" ht="18.75" customHeight="1">
      <c r="A11" s="58"/>
      <c r="B11" s="59"/>
      <c r="C11" s="26" t="s">
        <v>35</v>
      </c>
      <c r="D11" s="22" t="s">
        <v>75</v>
      </c>
      <c r="E11" s="13" t="s">
        <v>5</v>
      </c>
      <c r="F11" s="33">
        <v>2</v>
      </c>
      <c r="G11" s="42"/>
      <c r="H11" s="49"/>
      <c r="I11" s="54">
        <v>2</v>
      </c>
      <c r="J11" s="49"/>
      <c r="K11" s="54"/>
      <c r="L11" s="49"/>
      <c r="M11" s="38"/>
      <c r="N11" s="18"/>
      <c r="O11" s="97"/>
      <c r="P11" s="8"/>
    </row>
    <row r="12" spans="1:16" ht="18.75" customHeight="1">
      <c r="A12" s="58"/>
      <c r="B12" s="59"/>
      <c r="C12" s="26" t="s">
        <v>13</v>
      </c>
      <c r="D12" s="22" t="s">
        <v>54</v>
      </c>
      <c r="E12" s="13" t="s">
        <v>5</v>
      </c>
      <c r="F12" s="33">
        <v>2</v>
      </c>
      <c r="G12" s="42"/>
      <c r="H12" s="49"/>
      <c r="I12" s="54">
        <v>2</v>
      </c>
      <c r="J12" s="49"/>
      <c r="K12" s="54"/>
      <c r="L12" s="49"/>
      <c r="M12" s="38"/>
      <c r="N12" s="18"/>
      <c r="O12" s="97"/>
      <c r="P12" s="8"/>
    </row>
    <row r="13" spans="1:16" ht="18.75" customHeight="1">
      <c r="A13" s="58"/>
      <c r="B13" s="59"/>
      <c r="C13" s="26" t="s">
        <v>36</v>
      </c>
      <c r="D13" s="22" t="s">
        <v>86</v>
      </c>
      <c r="E13" s="13" t="s">
        <v>5</v>
      </c>
      <c r="F13" s="33">
        <v>2</v>
      </c>
      <c r="G13" s="42"/>
      <c r="H13" s="49"/>
      <c r="I13" s="54">
        <v>2</v>
      </c>
      <c r="J13" s="49"/>
      <c r="K13" s="54"/>
      <c r="L13" s="49"/>
      <c r="M13" s="38"/>
      <c r="N13" s="18"/>
      <c r="O13" s="97"/>
      <c r="P13" s="8"/>
    </row>
    <row r="14" spans="1:16" ht="18.75" customHeight="1">
      <c r="A14" s="58"/>
      <c r="B14" s="59"/>
      <c r="C14" s="26" t="s">
        <v>14</v>
      </c>
      <c r="D14" s="22" t="s">
        <v>55</v>
      </c>
      <c r="E14" s="13" t="s">
        <v>5</v>
      </c>
      <c r="F14" s="33">
        <v>2</v>
      </c>
      <c r="G14" s="42"/>
      <c r="H14" s="49"/>
      <c r="I14" s="54"/>
      <c r="J14" s="49">
        <v>2</v>
      </c>
      <c r="K14" s="54"/>
      <c r="L14" s="49"/>
      <c r="M14" s="38"/>
      <c r="N14" s="18"/>
      <c r="O14" s="97"/>
      <c r="P14" s="8"/>
    </row>
    <row r="15" spans="1:16" ht="18.75" customHeight="1">
      <c r="A15" s="58"/>
      <c r="B15" s="59"/>
      <c r="C15" s="26" t="s">
        <v>12</v>
      </c>
      <c r="D15" s="22" t="s">
        <v>56</v>
      </c>
      <c r="E15" s="13" t="s">
        <v>5</v>
      </c>
      <c r="F15" s="33">
        <v>2</v>
      </c>
      <c r="G15" s="42"/>
      <c r="H15" s="49"/>
      <c r="I15" s="54"/>
      <c r="J15" s="49">
        <v>2</v>
      </c>
      <c r="K15" s="54"/>
      <c r="L15" s="49"/>
      <c r="M15" s="38"/>
      <c r="N15" s="18"/>
      <c r="O15" s="97"/>
      <c r="P15" s="8"/>
    </row>
    <row r="16" spans="1:16" ht="18.75" customHeight="1">
      <c r="A16" s="58"/>
      <c r="B16" s="59"/>
      <c r="C16" s="26" t="s">
        <v>37</v>
      </c>
      <c r="D16" s="22" t="s">
        <v>87</v>
      </c>
      <c r="E16" s="13" t="s">
        <v>5</v>
      </c>
      <c r="F16" s="33">
        <v>2</v>
      </c>
      <c r="G16" s="42"/>
      <c r="H16" s="49"/>
      <c r="I16" s="54"/>
      <c r="J16" s="49">
        <v>2</v>
      </c>
      <c r="K16" s="54"/>
      <c r="L16" s="49"/>
      <c r="M16" s="38"/>
      <c r="N16" s="18"/>
      <c r="O16" s="97"/>
      <c r="P16" s="8"/>
    </row>
    <row r="17" spans="1:16" ht="18.75" customHeight="1">
      <c r="A17" s="58"/>
      <c r="B17" s="59"/>
      <c r="C17" s="27" t="s">
        <v>38</v>
      </c>
      <c r="D17" s="22" t="s">
        <v>88</v>
      </c>
      <c r="E17" s="13" t="s">
        <v>5</v>
      </c>
      <c r="F17" s="33">
        <v>2</v>
      </c>
      <c r="G17" s="42"/>
      <c r="H17" s="49"/>
      <c r="I17" s="54"/>
      <c r="J17" s="49">
        <v>2</v>
      </c>
      <c r="K17" s="54"/>
      <c r="L17" s="49"/>
      <c r="M17" s="38"/>
      <c r="N17" s="18"/>
      <c r="O17" s="97"/>
      <c r="P17" s="8"/>
    </row>
    <row r="18" spans="1:16" ht="18.75" customHeight="1">
      <c r="A18" s="58"/>
      <c r="B18" s="59"/>
      <c r="C18" s="27" t="s">
        <v>39</v>
      </c>
      <c r="D18" s="22" t="s">
        <v>64</v>
      </c>
      <c r="E18" s="13" t="s">
        <v>5</v>
      </c>
      <c r="F18" s="33">
        <v>2</v>
      </c>
      <c r="G18" s="42"/>
      <c r="H18" s="49"/>
      <c r="I18" s="54"/>
      <c r="J18" s="49">
        <v>2</v>
      </c>
      <c r="K18" s="54"/>
      <c r="L18" s="49"/>
      <c r="M18" s="38"/>
      <c r="N18" s="18"/>
      <c r="O18" s="97"/>
      <c r="P18" s="8"/>
    </row>
    <row r="19" spans="1:16" ht="18.75" customHeight="1">
      <c r="A19" s="58"/>
      <c r="B19" s="59"/>
      <c r="C19" s="27" t="s">
        <v>40</v>
      </c>
      <c r="D19" s="22" t="s">
        <v>65</v>
      </c>
      <c r="E19" s="13" t="s">
        <v>5</v>
      </c>
      <c r="F19" s="33">
        <v>2</v>
      </c>
      <c r="G19" s="42"/>
      <c r="H19" s="49"/>
      <c r="I19" s="54"/>
      <c r="J19" s="49"/>
      <c r="K19" s="54">
        <v>2</v>
      </c>
      <c r="L19" s="49"/>
      <c r="M19" s="38"/>
      <c r="N19" s="18"/>
      <c r="O19" s="97"/>
      <c r="P19" s="8"/>
    </row>
    <row r="20" spans="1:16" ht="18.75" customHeight="1">
      <c r="A20" s="58"/>
      <c r="B20" s="59"/>
      <c r="C20" s="28" t="s">
        <v>41</v>
      </c>
      <c r="D20" s="22" t="s">
        <v>66</v>
      </c>
      <c r="E20" s="13" t="s">
        <v>5</v>
      </c>
      <c r="F20" s="33">
        <v>2</v>
      </c>
      <c r="G20" s="42"/>
      <c r="H20" s="49"/>
      <c r="I20" s="54"/>
      <c r="J20" s="49"/>
      <c r="K20" s="54">
        <v>2</v>
      </c>
      <c r="L20" s="49"/>
      <c r="M20" s="38"/>
      <c r="N20" s="18"/>
      <c r="O20" s="97"/>
      <c r="P20" s="8"/>
    </row>
    <row r="21" spans="1:16" ht="18.75" customHeight="1">
      <c r="A21" s="58"/>
      <c r="B21" s="59"/>
      <c r="C21" s="27" t="s">
        <v>42</v>
      </c>
      <c r="D21" s="22" t="s">
        <v>67</v>
      </c>
      <c r="E21" s="13" t="s">
        <v>5</v>
      </c>
      <c r="F21" s="33">
        <v>2</v>
      </c>
      <c r="G21" s="42"/>
      <c r="H21" s="49"/>
      <c r="I21" s="54"/>
      <c r="J21" s="49"/>
      <c r="K21" s="54">
        <v>2</v>
      </c>
      <c r="L21" s="49"/>
      <c r="M21" s="38"/>
      <c r="N21" s="18"/>
      <c r="O21" s="97"/>
      <c r="P21" s="8"/>
    </row>
    <row r="22" spans="1:16" ht="18.75" customHeight="1">
      <c r="A22" s="58"/>
      <c r="B22" s="59"/>
      <c r="C22" s="27" t="s">
        <v>43</v>
      </c>
      <c r="D22" s="22" t="s">
        <v>68</v>
      </c>
      <c r="E22" s="13" t="s">
        <v>5</v>
      </c>
      <c r="F22" s="33">
        <v>2</v>
      </c>
      <c r="G22" s="42"/>
      <c r="H22" s="49"/>
      <c r="I22" s="54"/>
      <c r="J22" s="49"/>
      <c r="K22" s="54"/>
      <c r="L22" s="49">
        <v>2</v>
      </c>
      <c r="M22" s="38"/>
      <c r="N22" s="18"/>
      <c r="O22" s="97"/>
      <c r="P22" s="8"/>
    </row>
    <row r="23" spans="1:16" ht="18.75" customHeight="1">
      <c r="A23" s="58"/>
      <c r="B23" s="59"/>
      <c r="C23" s="27" t="s">
        <v>16</v>
      </c>
      <c r="D23" s="22" t="s">
        <v>57</v>
      </c>
      <c r="E23" s="13" t="s">
        <v>5</v>
      </c>
      <c r="F23" s="33">
        <v>2</v>
      </c>
      <c r="G23" s="42"/>
      <c r="H23" s="49"/>
      <c r="I23" s="54"/>
      <c r="J23" s="49"/>
      <c r="K23" s="54"/>
      <c r="L23" s="49">
        <v>2</v>
      </c>
      <c r="M23" s="38"/>
      <c r="N23" s="18"/>
      <c r="O23" s="97"/>
      <c r="P23" s="8"/>
    </row>
    <row r="24" spans="1:16" ht="18.75" customHeight="1">
      <c r="A24" s="58"/>
      <c r="B24" s="59"/>
      <c r="C24" s="27" t="s">
        <v>44</v>
      </c>
      <c r="D24" s="22" t="s">
        <v>69</v>
      </c>
      <c r="E24" s="13" t="s">
        <v>5</v>
      </c>
      <c r="F24" s="33">
        <v>2</v>
      </c>
      <c r="G24" s="42"/>
      <c r="H24" s="49"/>
      <c r="I24" s="54"/>
      <c r="J24" s="49"/>
      <c r="K24" s="54"/>
      <c r="L24" s="49">
        <v>2</v>
      </c>
      <c r="M24" s="38"/>
      <c r="N24" s="18"/>
      <c r="O24" s="97"/>
      <c r="P24" s="8"/>
    </row>
    <row r="25" spans="1:16" ht="18.75" customHeight="1">
      <c r="A25" s="58"/>
      <c r="B25" s="59"/>
      <c r="C25" s="27" t="s">
        <v>71</v>
      </c>
      <c r="D25" s="22" t="s">
        <v>70</v>
      </c>
      <c r="E25" s="13" t="s">
        <v>5</v>
      </c>
      <c r="F25" s="33">
        <v>2</v>
      </c>
      <c r="G25" s="42"/>
      <c r="H25" s="49"/>
      <c r="I25" s="54"/>
      <c r="J25" s="49"/>
      <c r="K25" s="54"/>
      <c r="L25" s="49"/>
      <c r="M25" s="38">
        <v>2</v>
      </c>
      <c r="N25" s="18"/>
      <c r="O25" s="97"/>
      <c r="P25" s="8"/>
    </row>
    <row r="26" spans="1:16" ht="18.75" customHeight="1">
      <c r="A26" s="58"/>
      <c r="B26" s="59"/>
      <c r="C26" s="27" t="s">
        <v>45</v>
      </c>
      <c r="D26" s="22" t="s">
        <v>72</v>
      </c>
      <c r="E26" s="13" t="s">
        <v>5</v>
      </c>
      <c r="F26" s="33">
        <v>2</v>
      </c>
      <c r="G26" s="42"/>
      <c r="H26" s="49"/>
      <c r="I26" s="54"/>
      <c r="J26" s="49"/>
      <c r="K26" s="54"/>
      <c r="L26" s="49"/>
      <c r="M26" s="38">
        <v>2</v>
      </c>
      <c r="N26" s="18"/>
      <c r="O26" s="97"/>
      <c r="P26" s="8"/>
    </row>
    <row r="27" spans="1:16" ht="18.75" customHeight="1" thickBot="1">
      <c r="A27" s="60"/>
      <c r="B27" s="61"/>
      <c r="C27" s="29" t="s">
        <v>46</v>
      </c>
      <c r="D27" s="23" t="s">
        <v>89</v>
      </c>
      <c r="E27" s="14" t="s">
        <v>5</v>
      </c>
      <c r="F27" s="32">
        <v>4</v>
      </c>
      <c r="G27" s="41"/>
      <c r="H27" s="48"/>
      <c r="I27" s="53"/>
      <c r="J27" s="48"/>
      <c r="K27" s="53"/>
      <c r="L27" s="48"/>
      <c r="M27" s="37">
        <v>2</v>
      </c>
      <c r="N27" s="17">
        <v>2</v>
      </c>
      <c r="O27" s="98"/>
      <c r="P27" s="9"/>
    </row>
    <row r="28" spans="1:16" ht="18.75" hidden="1" customHeight="1" thickTop="1">
      <c r="A28" s="62" t="s">
        <v>22</v>
      </c>
      <c r="B28" s="5" t="s">
        <v>21</v>
      </c>
      <c r="C28" s="20" t="s">
        <v>19</v>
      </c>
      <c r="D28" s="21"/>
      <c r="E28" s="12" t="s">
        <v>5</v>
      </c>
      <c r="F28" s="31">
        <f t="shared" ref="F28" si="0">SUM(G28:N28)</f>
        <v>0</v>
      </c>
      <c r="G28" s="40"/>
      <c r="H28" s="47"/>
      <c r="I28" s="52"/>
      <c r="J28" s="47"/>
      <c r="K28" s="52"/>
      <c r="L28" s="47"/>
      <c r="M28" s="36"/>
      <c r="N28" s="16"/>
      <c r="O28" s="88">
        <f>SUM(F29:F40)</f>
        <v>24</v>
      </c>
      <c r="P28" s="93"/>
    </row>
    <row r="29" spans="1:16" ht="18.75" customHeight="1" thickTop="1">
      <c r="A29" s="63"/>
      <c r="B29" s="65" t="s">
        <v>20</v>
      </c>
      <c r="C29" s="3" t="s">
        <v>18</v>
      </c>
      <c r="D29" s="22" t="s">
        <v>58</v>
      </c>
      <c r="E29" s="13" t="s">
        <v>5</v>
      </c>
      <c r="F29" s="33">
        <v>2</v>
      </c>
      <c r="G29" s="42">
        <v>2</v>
      </c>
      <c r="H29" s="49"/>
      <c r="I29" s="54"/>
      <c r="J29" s="49"/>
      <c r="K29" s="54"/>
      <c r="L29" s="49"/>
      <c r="M29" s="38"/>
      <c r="N29" s="18"/>
      <c r="O29" s="89"/>
      <c r="P29" s="94"/>
    </row>
    <row r="30" spans="1:16" ht="18.75" customHeight="1">
      <c r="A30" s="63"/>
      <c r="B30" s="66"/>
      <c r="C30" s="3" t="s">
        <v>17</v>
      </c>
      <c r="D30" s="22" t="s">
        <v>59</v>
      </c>
      <c r="E30" s="13" t="s">
        <v>5</v>
      </c>
      <c r="F30" s="33">
        <v>2</v>
      </c>
      <c r="G30" s="42"/>
      <c r="H30" s="49">
        <v>2</v>
      </c>
      <c r="I30" s="54"/>
      <c r="J30" s="49"/>
      <c r="K30" s="54"/>
      <c r="L30" s="49"/>
      <c r="M30" s="38"/>
      <c r="N30" s="18"/>
      <c r="O30" s="89"/>
      <c r="P30" s="94"/>
    </row>
    <row r="31" spans="1:16" ht="18.75" customHeight="1">
      <c r="A31" s="63"/>
      <c r="B31" s="66"/>
      <c r="C31" s="3" t="s">
        <v>24</v>
      </c>
      <c r="D31" s="22" t="s">
        <v>60</v>
      </c>
      <c r="E31" s="13" t="s">
        <v>5</v>
      </c>
      <c r="F31" s="33">
        <v>2</v>
      </c>
      <c r="G31" s="42">
        <v>2</v>
      </c>
      <c r="H31" s="49"/>
      <c r="I31" s="54"/>
      <c r="J31" s="49"/>
      <c r="K31" s="54"/>
      <c r="L31" s="49"/>
      <c r="M31" s="38"/>
      <c r="N31" s="18"/>
      <c r="O31" s="89"/>
      <c r="P31" s="94"/>
    </row>
    <row r="32" spans="1:16" ht="18.75" customHeight="1">
      <c r="A32" s="63"/>
      <c r="B32" s="66"/>
      <c r="C32" s="3" t="s">
        <v>47</v>
      </c>
      <c r="D32" s="22" t="s">
        <v>76</v>
      </c>
      <c r="E32" s="13" t="s">
        <v>5</v>
      </c>
      <c r="F32" s="33">
        <v>2</v>
      </c>
      <c r="G32" s="42"/>
      <c r="H32" s="49"/>
      <c r="I32" s="54">
        <v>2</v>
      </c>
      <c r="J32" s="49"/>
      <c r="K32" s="54"/>
      <c r="L32" s="49"/>
      <c r="M32" s="38"/>
      <c r="N32" s="18"/>
      <c r="O32" s="89"/>
      <c r="P32" s="94"/>
    </row>
    <row r="33" spans="1:16" ht="18.75" customHeight="1">
      <c r="A33" s="63"/>
      <c r="B33" s="66"/>
      <c r="C33" s="3" t="s">
        <v>48</v>
      </c>
      <c r="D33" s="22" t="s">
        <v>73</v>
      </c>
      <c r="E33" s="13" t="s">
        <v>5</v>
      </c>
      <c r="F33" s="33">
        <v>2</v>
      </c>
      <c r="G33" s="42"/>
      <c r="H33" s="49"/>
      <c r="I33" s="54">
        <v>2</v>
      </c>
      <c r="J33" s="49"/>
      <c r="K33" s="54"/>
      <c r="L33" s="49"/>
      <c r="M33" s="38"/>
      <c r="N33" s="18"/>
      <c r="O33" s="89"/>
      <c r="P33" s="94"/>
    </row>
    <row r="34" spans="1:16" ht="18.75" customHeight="1">
      <c r="A34" s="63"/>
      <c r="B34" s="66"/>
      <c r="C34" s="3" t="s">
        <v>51</v>
      </c>
      <c r="D34" s="22" t="s">
        <v>77</v>
      </c>
      <c r="E34" s="13" t="s">
        <v>5</v>
      </c>
      <c r="F34" s="33">
        <v>2</v>
      </c>
      <c r="G34" s="42"/>
      <c r="H34" s="49"/>
      <c r="I34" s="54">
        <v>2</v>
      </c>
      <c r="J34" s="49"/>
      <c r="K34" s="54"/>
      <c r="L34" s="49"/>
      <c r="M34" s="38"/>
      <c r="N34" s="18"/>
      <c r="O34" s="89"/>
      <c r="P34" s="94"/>
    </row>
    <row r="35" spans="1:16" ht="18.75" customHeight="1">
      <c r="A35" s="63"/>
      <c r="B35" s="66"/>
      <c r="C35" s="3" t="s">
        <v>49</v>
      </c>
      <c r="D35" s="22" t="s">
        <v>90</v>
      </c>
      <c r="E35" s="13" t="s">
        <v>5</v>
      </c>
      <c r="F35" s="33">
        <v>2</v>
      </c>
      <c r="G35" s="42"/>
      <c r="H35" s="49"/>
      <c r="I35" s="54"/>
      <c r="J35" s="49">
        <v>2</v>
      </c>
      <c r="K35" s="54"/>
      <c r="L35" s="49"/>
      <c r="M35" s="38"/>
      <c r="N35" s="18"/>
      <c r="O35" s="89"/>
      <c r="P35" s="94"/>
    </row>
    <row r="36" spans="1:16" ht="18.75" customHeight="1">
      <c r="A36" s="63"/>
      <c r="B36" s="66"/>
      <c r="C36" s="3" t="s">
        <v>25</v>
      </c>
      <c r="D36" s="22" t="s">
        <v>61</v>
      </c>
      <c r="E36" s="13" t="s">
        <v>5</v>
      </c>
      <c r="F36" s="33">
        <v>2</v>
      </c>
      <c r="G36" s="42"/>
      <c r="H36" s="49"/>
      <c r="I36" s="54"/>
      <c r="J36" s="49">
        <v>2</v>
      </c>
      <c r="K36" s="54"/>
      <c r="L36" s="49"/>
      <c r="M36" s="38"/>
      <c r="N36" s="18"/>
      <c r="O36" s="89"/>
      <c r="P36" s="94"/>
    </row>
    <row r="37" spans="1:16" ht="18.75" customHeight="1">
      <c r="A37" s="63"/>
      <c r="B37" s="66"/>
      <c r="C37" s="3" t="s">
        <v>26</v>
      </c>
      <c r="D37" s="22" t="s">
        <v>81</v>
      </c>
      <c r="E37" s="13" t="s">
        <v>5</v>
      </c>
      <c r="F37" s="33">
        <v>2</v>
      </c>
      <c r="G37" s="42"/>
      <c r="H37" s="49"/>
      <c r="I37" s="54"/>
      <c r="J37" s="49">
        <v>2</v>
      </c>
      <c r="K37" s="54"/>
      <c r="L37" s="49"/>
      <c r="M37" s="38"/>
      <c r="N37" s="18"/>
      <c r="O37" s="89"/>
      <c r="P37" s="94"/>
    </row>
    <row r="38" spans="1:16" ht="18.75" customHeight="1">
      <c r="A38" s="63"/>
      <c r="B38" s="66"/>
      <c r="C38" s="3" t="s">
        <v>28</v>
      </c>
      <c r="D38" s="22" t="s">
        <v>80</v>
      </c>
      <c r="E38" s="13" t="s">
        <v>5</v>
      </c>
      <c r="F38" s="33">
        <v>2</v>
      </c>
      <c r="G38" s="42"/>
      <c r="H38" s="49"/>
      <c r="I38" s="54"/>
      <c r="J38" s="49"/>
      <c r="K38" s="54">
        <v>2</v>
      </c>
      <c r="L38" s="49"/>
      <c r="M38" s="38"/>
      <c r="N38" s="18"/>
      <c r="O38" s="89"/>
      <c r="P38" s="94"/>
    </row>
    <row r="39" spans="1:16" ht="18.75" customHeight="1">
      <c r="A39" s="63"/>
      <c r="B39" s="66"/>
      <c r="C39" s="3" t="s">
        <v>50</v>
      </c>
      <c r="D39" s="22" t="s">
        <v>79</v>
      </c>
      <c r="E39" s="13" t="s">
        <v>5</v>
      </c>
      <c r="F39" s="33">
        <v>2</v>
      </c>
      <c r="G39" s="42"/>
      <c r="H39" s="49"/>
      <c r="I39" s="54"/>
      <c r="J39" s="49"/>
      <c r="K39" s="54">
        <v>2</v>
      </c>
      <c r="L39" s="49"/>
      <c r="M39" s="38"/>
      <c r="N39" s="18"/>
      <c r="O39" s="89"/>
      <c r="P39" s="94"/>
    </row>
    <row r="40" spans="1:16" ht="18.75" customHeight="1" thickBot="1">
      <c r="A40" s="64"/>
      <c r="B40" s="67"/>
      <c r="C40" s="6" t="s">
        <v>27</v>
      </c>
      <c r="D40" s="24" t="s">
        <v>78</v>
      </c>
      <c r="E40" s="15" t="s">
        <v>5</v>
      </c>
      <c r="F40" s="34">
        <v>2</v>
      </c>
      <c r="G40" s="43"/>
      <c r="H40" s="50"/>
      <c r="I40" s="55"/>
      <c r="J40" s="50"/>
      <c r="K40" s="55">
        <v>2</v>
      </c>
      <c r="L40" s="50"/>
      <c r="M40" s="30"/>
      <c r="N40" s="19"/>
      <c r="O40" s="90"/>
      <c r="P40" s="95"/>
    </row>
    <row r="41" spans="1:16" ht="31.35" customHeight="1" thickTop="1">
      <c r="A41" s="45" t="s">
        <v>91</v>
      </c>
      <c r="B41" s="44"/>
    </row>
  </sheetData>
  <sheetProtection formatCells="0" formatColumns="0" formatRows="0" insertColumns="0" insertRows="0"/>
  <mergeCells count="19">
    <mergeCell ref="O28:O40"/>
    <mergeCell ref="P3:P4"/>
    <mergeCell ref="P28:P40"/>
    <mergeCell ref="O5:O27"/>
    <mergeCell ref="A1:P1"/>
    <mergeCell ref="A3:A4"/>
    <mergeCell ref="B3:B4"/>
    <mergeCell ref="C3:C4"/>
    <mergeCell ref="D3:D4"/>
    <mergeCell ref="M3:N3"/>
    <mergeCell ref="O3:O4"/>
    <mergeCell ref="E3:E4"/>
    <mergeCell ref="A5:B27"/>
    <mergeCell ref="A28:A40"/>
    <mergeCell ref="B29:B40"/>
    <mergeCell ref="I3:J3"/>
    <mergeCell ref="K3:L3"/>
    <mergeCell ref="F3:F4"/>
    <mergeCell ref="G3:H3"/>
  </mergeCells>
  <phoneticPr fontId="10" type="noConversion"/>
  <printOptions horizontalCentered="1"/>
  <pageMargins left="0.196850393700787" right="0.23622047244094499" top="0.27559055118110198" bottom="0.31496062992126" header="0.118110236220472" footer="0.15748031496063"/>
  <pageSetup paperSize="9" orientation="portrait" r:id="rId1"/>
  <headerFooter alignWithMargins="0">
    <oddFooter>&amp;R第&amp;P頁</oddFoot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必修科目表（運管組）</vt:lpstr>
      <vt:lpstr>Sheet1</vt:lpstr>
      <vt:lpstr>'必修科目表（運管組）'!Print_Area</vt:lpstr>
      <vt:lpstr>'必修科目表（運管組）'!Print_Titles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命題光碟</dc:creator>
  <cp:lastModifiedBy>D16-PE</cp:lastModifiedBy>
  <cp:lastPrinted>2014-12-10T08:08:01Z</cp:lastPrinted>
  <dcterms:created xsi:type="dcterms:W3CDTF">2009-10-06T09:18:26Z</dcterms:created>
  <dcterms:modified xsi:type="dcterms:W3CDTF">2017-08-17T04:12:49Z</dcterms:modified>
</cp:coreProperties>
</file>